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1_RO\10_ServizioGR\40_Ragioneria\GESTIONE CORRENTE\AMMINISTRAZIONE TRASPARENTE\Canoni locazioni e affitto\2024\"/>
    </mc:Choice>
  </mc:AlternateContent>
  <xr:revisionPtr revIDLastSave="0" documentId="13_ncr:1_{DD5DB1F1-6645-4CF1-AE8F-1A05930A08DC}" xr6:coauthVersionLast="36" xr6:coauthVersionMax="36" xr10:uidLastSave="{00000000-0000-0000-0000-000000000000}"/>
  <bookViews>
    <workbookView xWindow="0" yWindow="0" windowWidth="28800" windowHeight="11805" xr2:uid="{9A1C94EA-23FA-41E6-BF1E-429EA2450285}"/>
  </bookViews>
  <sheets>
    <sheet name="Locazione e affitto" sheetId="1" r:id="rId1"/>
  </sheets>
  <externalReferences>
    <externalReference r:id="rId2"/>
  </externalReferences>
  <definedNames>
    <definedName name="_xlnm._FilterDatabase" localSheetId="0" hidden="1">'Locazione e affitto'!$A$1:$E$9</definedName>
    <definedName name="_xlnm.Print_Area" localSheetId="0">'Locazione e affitto'!$A$1:$F$8</definedName>
    <definedName name="AREA_STAMPA_MI" localSheetId="0">'Locazione e affitto'!#REF!</definedName>
    <definedName name="_xlnm.Print_Titles" localSheetId="0">'Locazione e affitto'!$1:$3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 s="1"/>
  <c r="F6" i="1"/>
  <c r="F5" i="1"/>
  <c r="F4" i="1"/>
  <c r="F8" i="1" s="1"/>
</calcChain>
</file>

<file path=xl/sharedStrings.xml><?xml version="1.0" encoding="utf-8"?>
<sst xmlns="http://schemas.openxmlformats.org/spreadsheetml/2006/main" count="24" uniqueCount="20">
  <si>
    <t>CAMERA DI COMMERCIO, INDUSTRIA, ARTIGIANATO E AGRICOLTURA DI PISTOIA-PRATO - CANONI DI LOCAZIONE VERSATI E PERCEPITI DAL 1.1.2024 al 31.12.2024</t>
  </si>
  <si>
    <t>DESCRIZIONE</t>
  </si>
  <si>
    <t>UBICAZIONE</t>
  </si>
  <si>
    <t>COMUNE</t>
  </si>
  <si>
    <t>TITOLO POSSESSO</t>
  </si>
  <si>
    <t xml:space="preserve">CANONE LOCAZIONE VERSATO                     ANNO 2024 (IVA compresa) </t>
  </si>
  <si>
    <t>CANONE LOCAZIONE PERCEPITO                  ANNO 2024 (IVA compresa)</t>
  </si>
  <si>
    <t>Auditorium</t>
  </si>
  <si>
    <t>Via Giovacchino Pelagatti 17</t>
  </si>
  <si>
    <t>Prato</t>
  </si>
  <si>
    <t>piena proprietà</t>
  </si>
  <si>
    <t>Sale Sede di Prato</t>
  </si>
  <si>
    <t>Via del Romito 71</t>
  </si>
  <si>
    <t>Sale sede di Pistoia</t>
  </si>
  <si>
    <t>Corso Silvano Fedi 36</t>
  </si>
  <si>
    <t>Pistoia</t>
  </si>
  <si>
    <t>Archivio</t>
  </si>
  <si>
    <t xml:space="preserve">Via Cilegiole 99 </t>
  </si>
  <si>
    <t>locazione passiva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</si>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</sst>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#,##0_);\(#,##0\)"/>
    <numFmt numFmtId="165" formatCode="_-* #,##0.00_-;\-* #,##0.00_-;_-* &quot;-&quot;??_-;_-@_-"/>
    <numFmt numFmtId="166" formatCode="#,##0.00_);\(#,##0.00\)"/>
  </numFmts>
  <fonts count="10" x14ac:knownFonts="1">
    <font>
      <sz val="10"/>
      <name val="Arial"/>
    </font>
    <font>
      <sz val="10"/>
      <name val="Arial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8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 wrapText="1"/>
    </xf>
    <xf numFmtId="0" fontId="3" fillId="0" borderId="1" xfId="0" applyFont="1" applyBorder="1"/>
    <xf numFmtId="0" fontId="4" fillId="0" borderId="1" xfId="0" applyFont="1" applyBorder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wrapText="1"/>
    </xf>
    <xf numFmtId="0" fontId="4" fillId="0" borderId="0" xfId="0" applyFont="1" applyBorder="1"/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7" fillId="0" borderId="2" xfId="0" applyFont="1" applyBorder="1" applyAlignment="1" applyProtection="1">
      <alignment horizontal="left"/>
    </xf>
    <xf numFmtId="0" fontId="7" fillId="0" borderId="2" xfId="0" applyFont="1" applyBorder="1" applyAlignment="1" applyProtection="1">
      <alignment horizontal="left" wrapText="1"/>
    </xf>
    <xf numFmtId="0" fontId="7" fillId="0" borderId="2" xfId="0" applyFont="1" applyFill="1" applyBorder="1" applyAlignment="1" applyProtection="1">
      <alignment horizontal="left"/>
    </xf>
    <xf numFmtId="164" fontId="7" fillId="0" borderId="2" xfId="0" applyNumberFormat="1" applyFont="1" applyBorder="1" applyAlignment="1" applyProtection="1">
      <alignment horizontal="left"/>
    </xf>
    <xf numFmtId="165" fontId="8" fillId="0" borderId="2" xfId="1" applyFont="1" applyFill="1" applyBorder="1"/>
    <xf numFmtId="43" fontId="0" fillId="0" borderId="0" xfId="0" applyNumberFormat="1" applyBorder="1"/>
    <xf numFmtId="166" fontId="7" fillId="0" borderId="2" xfId="0" applyNumberFormat="1" applyFont="1" applyFill="1" applyBorder="1" applyAlignment="1" applyProtection="1"/>
    <xf numFmtId="165" fontId="8" fillId="0" borderId="2" xfId="1" applyFont="1" applyBorder="1"/>
    <xf numFmtId="0" fontId="0" fillId="0" borderId="0" xfId="0" applyFill="1" applyBorder="1"/>
    <xf numFmtId="0" fontId="6" fillId="3" borderId="2" xfId="0" applyFont="1" applyFill="1" applyBorder="1" applyAlignment="1" applyProtection="1">
      <alignment horizontal="left"/>
    </xf>
    <xf numFmtId="0" fontId="9" fillId="3" borderId="2" xfId="0" applyFont="1" applyFill="1" applyBorder="1" applyAlignment="1" applyProtection="1">
      <alignment horizontal="left" wrapText="1"/>
    </xf>
    <xf numFmtId="0" fontId="9" fillId="3" borderId="2" xfId="0" applyFont="1" applyFill="1" applyBorder="1" applyAlignment="1" applyProtection="1">
      <alignment horizontal="left"/>
    </xf>
    <xf numFmtId="166" fontId="6" fillId="3" borderId="2" xfId="0" applyNumberFormat="1" applyFont="1" applyFill="1" applyBorder="1" applyAlignment="1" applyProtection="1">
      <alignment horizontal="right"/>
    </xf>
    <xf numFmtId="165" fontId="6" fillId="3" borderId="2" xfId="1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 wrapText="1"/>
    </xf>
    <xf numFmtId="164" fontId="9" fillId="0" borderId="0" xfId="0" applyNumberFormat="1" applyFont="1" applyBorder="1" applyAlignment="1" applyProtection="1">
      <alignment horizontal="left"/>
    </xf>
    <xf numFmtId="165" fontId="0" fillId="0" borderId="0" xfId="1" applyFont="1" applyFill="1" applyBorder="1"/>
    <xf numFmtId="0" fontId="0" fillId="0" borderId="0" xfId="0" applyBorder="1" applyAlignment="1">
      <alignment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_canoni_locazione%20svilup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zione e affitto"/>
      <sheetName val="AUDITORIUM"/>
      <sheetName val="Partitario affitto sale 2024"/>
      <sheetName val="Reversali affitto sale"/>
      <sheetName val="Affitti passivi 2024"/>
    </sheetNames>
    <sheetDataSet>
      <sheetData sheetId="0"/>
      <sheetData sheetId="1"/>
      <sheetData sheetId="2">
        <row r="167">
          <cell r="N167">
            <v>19197.557499999999</v>
          </cell>
        </row>
        <row r="172">
          <cell r="O172">
            <v>512.4</v>
          </cell>
        </row>
        <row r="175">
          <cell r="O175">
            <v>4804.0550000000003</v>
          </cell>
        </row>
      </sheetData>
      <sheetData sheetId="3"/>
      <sheetData sheetId="4">
        <row r="10">
          <cell r="E10">
            <v>6500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00097-CE7E-4217-9747-AE4209D2B616}">
  <sheetPr transitionEvaluation="1"/>
  <dimension ref="A1:J11"/>
  <sheetViews>
    <sheetView tabSelected="1" defaultGridColor="0" colorId="22" zoomScale="75" zoomScaleNormal="60" workbookViewId="0">
      <selection activeCell="A5" sqref="A5"/>
    </sheetView>
  </sheetViews>
  <sheetFormatPr defaultColWidth="9.7109375" defaultRowHeight="12.75" x14ac:dyDescent="0.2"/>
  <cols>
    <col min="1" max="1" width="21.28515625" style="9" customWidth="1"/>
    <col min="2" max="2" width="28.85546875" style="28" customWidth="1"/>
    <col min="3" max="3" width="10.85546875" style="9" bestFit="1" customWidth="1"/>
    <col min="4" max="4" width="24.7109375" style="9" customWidth="1"/>
    <col min="5" max="5" width="38.28515625" style="9" customWidth="1"/>
    <col min="6" max="6" width="39.140625" style="9" customWidth="1"/>
    <col min="7" max="7" width="9.7109375" style="9"/>
    <col min="8" max="8" width="21" style="9" customWidth="1"/>
    <col min="9" max="9" width="12.28515625" style="9" bestFit="1" customWidth="1"/>
    <col min="10" max="16384" width="9.7109375" style="9"/>
  </cols>
  <sheetData>
    <row r="1" spans="1:10" s="4" customFormat="1" ht="15.75" x14ac:dyDescent="0.25">
      <c r="A1" s="1" t="s">
        <v>0</v>
      </c>
      <c r="B1" s="2"/>
      <c r="C1" s="1"/>
      <c r="D1" s="1"/>
      <c r="E1" s="1"/>
      <c r="F1" s="3"/>
    </row>
    <row r="2" spans="1:10" s="7" customFormat="1" ht="15.75" x14ac:dyDescent="0.25">
      <c r="A2" s="5"/>
      <c r="B2" s="6"/>
      <c r="C2" s="5"/>
      <c r="D2" s="5"/>
      <c r="E2" s="5"/>
    </row>
    <row r="3" spans="1:10" ht="72" customHeight="1" x14ac:dyDescent="0.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10" ht="14.25" x14ac:dyDescent="0.2">
      <c r="A4" s="10" t="s">
        <v>7</v>
      </c>
      <c r="B4" s="11" t="s">
        <v>8</v>
      </c>
      <c r="C4" s="10" t="s">
        <v>9</v>
      </c>
      <c r="D4" s="12" t="s">
        <v>10</v>
      </c>
      <c r="E4" s="13"/>
      <c r="F4" s="14">
        <f>'[1]Partitario affitto sale 2024'!N167</f>
        <v>19197.557499999999</v>
      </c>
      <c r="I4" s="15"/>
    </row>
    <row r="5" spans="1:10" ht="14.25" x14ac:dyDescent="0.2">
      <c r="A5" s="10" t="s">
        <v>11</v>
      </c>
      <c r="B5" s="11" t="s">
        <v>12</v>
      </c>
      <c r="C5" s="10" t="s">
        <v>9</v>
      </c>
      <c r="D5" s="12" t="s">
        <v>10</v>
      </c>
      <c r="E5" s="13"/>
      <c r="F5" s="14">
        <f>'[1]Partitario affitto sale 2024'!O175</f>
        <v>4804.0550000000003</v>
      </c>
      <c r="H5" s="15"/>
    </row>
    <row r="6" spans="1:10" ht="14.25" x14ac:dyDescent="0.2">
      <c r="A6" s="10" t="s">
        <v>13</v>
      </c>
      <c r="B6" s="11" t="s">
        <v>14</v>
      </c>
      <c r="C6" s="10" t="s">
        <v>15</v>
      </c>
      <c r="D6" s="12" t="s">
        <v>10</v>
      </c>
      <c r="E6" s="13"/>
      <c r="F6" s="14">
        <f>'[1]Partitario affitto sale 2024'!O172</f>
        <v>512.4</v>
      </c>
      <c r="I6" s="15"/>
    </row>
    <row r="7" spans="1:10" ht="14.25" x14ac:dyDescent="0.2">
      <c r="A7" s="10" t="s">
        <v>16</v>
      </c>
      <c r="B7" s="11" t="s">
        <v>17</v>
      </c>
      <c r="C7" s="10" t="s">
        <v>15</v>
      </c>
      <c r="D7" s="12" t="s">
        <v>18</v>
      </c>
      <c r="E7" s="16">
        <f>'[1]Affitti passivi 2024'!E10</f>
        <v>6500</v>
      </c>
      <c r="F7" s="17"/>
      <c r="H7" s="18"/>
      <c r="I7" s="18"/>
      <c r="J7" s="18"/>
    </row>
    <row r="8" spans="1:10" x14ac:dyDescent="0.2">
      <c r="A8" s="19" t="s">
        <v>19</v>
      </c>
      <c r="B8" s="20"/>
      <c r="C8" s="21"/>
      <c r="D8" s="21"/>
      <c r="E8" s="22">
        <f>SUM(E7)</f>
        <v>6500</v>
      </c>
      <c r="F8" s="23">
        <f>SUM(F4:F7)</f>
        <v>24514.012500000001</v>
      </c>
      <c r="H8" s="18"/>
      <c r="I8" s="18"/>
      <c r="J8" s="18"/>
    </row>
    <row r="9" spans="1:10" x14ac:dyDescent="0.2">
      <c r="A9" s="24"/>
      <c r="B9" s="25"/>
      <c r="C9" s="24"/>
      <c r="D9" s="24"/>
      <c r="E9" s="26"/>
      <c r="H9" s="18"/>
      <c r="I9" s="27"/>
      <c r="J9" s="18"/>
    </row>
    <row r="10" spans="1:10" x14ac:dyDescent="0.2">
      <c r="H10" s="18"/>
      <c r="I10" s="18"/>
      <c r="J10" s="18"/>
    </row>
    <row r="11" spans="1:10" x14ac:dyDescent="0.2">
      <c r="H11" s="18"/>
      <c r="I11" s="18"/>
      <c r="J11" s="18"/>
    </row>
  </sheetData>
  <pageMargins left="0.70866141732283472" right="0.70866141732283472" top="0.74803149606299213" bottom="0.74803149606299213" header="0.31496062992125984" footer="0.31496062992125984"/>
  <pageSetup paperSize="9" scale="67" orientation="landscape" horizontalDpi="1200" verticalDpi="1200" r:id="rId1"/>
  <headerFooter alignWithMargins="0">
    <oddFooter>&amp;Ra]</oddFooter>
  </headerFooter>
  <rowBreaks count="7" manualBreakCount="7">
    <brk id="45" max="16383" man="1"/>
    <brk id="89" max="16383" man="1"/>
    <brk id="133" max="16383" man="1"/>
    <brk id="177" max="16383" man="1"/>
    <brk id="221" max="16383" man="1"/>
    <brk id="265" max="16383" man="1"/>
    <brk id="309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Locazione e affitto</vt:lpstr>
      <vt:lpstr>'Locazione e affitto'!Area_stampa</vt:lpstr>
      <vt:lpstr>'Locazione e affitto'!Titoli_stampa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Canoni locazione e affitto 2024</dc:title>
  <dc:creator>Camera di Commercio di Pistoia-Prato</dc:creator>
  <cp:keywords>Canoni locazione e affitto 2024</cp:keywords>
  <cp:lastModifiedBy>Ilaria Moretti</cp:lastModifiedBy>
  <cp:lastPrinted>2025-06-06T09:32:51Z</cp:lastPrinted>
  <dcterms:created xsi:type="dcterms:W3CDTF">2025-06-06T09:10:36Z</dcterms:created>
  <dcterms:modified xsi:type="dcterms:W3CDTF">2025-06-06T09:33:00Z</dcterms:modified>
</cp:coreProperties>
</file>