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99_Scambio\Ragioneria\Consuntivo PTPO 2020\"/>
    </mc:Choice>
  </mc:AlternateContent>
  <bookViews>
    <workbookView xWindow="0" yWindow="0" windowWidth="19200" windowHeight="11460"/>
  </bookViews>
  <sheets>
    <sheet name="Oltre 30 giorni" sheetId="1" r:id="rId1"/>
  </sheets>
  <definedNames>
    <definedName name="__bookmark_1" localSheetId="0">#REF!</definedName>
    <definedName name="__bookmark_1">#REF!</definedName>
    <definedName name="__bookmark_2" localSheetId="0">'Oltre 30 giorni'!$A$2:$G$4</definedName>
    <definedName name="_xlnm._FilterDatabase" localSheetId="0" hidden="1">'Oltre 30 giorni'!$A$2:$I$69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<sst xmlns="http://schemas.openxmlformats.org/spreadsheetml/2006/main" count="217" uniqueCount="125">
  <si>
    <t>DATA FATTURA</t>
  </si>
  <si>
    <t>DATA RICEZIONE FATTURA</t>
  </si>
  <si>
    <t>DATA SCADENZA FATTURA</t>
  </si>
  <si>
    <t>DATA PAGAMENTO</t>
  </si>
  <si>
    <t>NUMERO MANDATO</t>
  </si>
  <si>
    <t>DESCRIZIONE MANDATO</t>
  </si>
  <si>
    <t>IMPORTO PAGATO</t>
  </si>
  <si>
    <t>GG DI PAGAMENTO</t>
  </si>
  <si>
    <t>MOTIVAZIONE</t>
  </si>
  <si>
    <t>MN-11 (Riscontro)</t>
  </si>
  <si>
    <t>FATT. FE000120200001452380/2020 - CONSUMI ENERGIA ELETTRICA SEDE VIA DEL ROMITO PER IL MESE DI LUGLIO 2020 - CONVENZIONE CONSIP ''ENERGIA ELETTRICA 16'' LOTTO 8 - DSG PRATO 72/2019</t>
  </si>
  <si>
    <t>utenza pagata alla scadenza indicata dal fornitore</t>
  </si>
  <si>
    <t>MN-213 (Prov. 396)</t>
  </si>
  <si>
    <t>FATT. FE000120200001797023/2020 - CONSUMI ENERGIA ELETTRICA SEDE VIA DEL ROMITO PER IL MESE DI SETTEMBRE 2020 - CONVENZIONE CONSIP ''ENERGIA ELETTRICA 16'' LOTTO 8 - DSG PRATO 72/2019</t>
  </si>
  <si>
    <t>MN-186 (Riscontro)</t>
  </si>
  <si>
    <t>SEDE DISTACCATA PISTOIA - 4/PA/2020  COMPENSO PER MEDIAZIONE 2020/00010 ; 3/PA/2020 COMPENSO PER CONCILIAZIONE N.2020/0003</t>
  </si>
  <si>
    <t>problemi tecnici su nuovo programma contabilità</t>
  </si>
  <si>
    <t>MN-323 (Riscontro)</t>
  </si>
  <si>
    <t xml:space="preserve">FT CCIAA PISTOIA -  COMPENSO MEDIAZIONE MED.2020/00070 E MED.2020/000053 - 000189/0/01/2020 ; 000177/0/01/2020 </t>
  </si>
  <si>
    <t>pagata entro la scadenza</t>
  </si>
  <si>
    <t>MN-90 (Riscontro)</t>
  </si>
  <si>
    <t>2S/2019-PISTOIA/2019 2S/2019 del 31-DIC-19 - PROGETTO VETRINA TOSCANA ANNO 2019 CUP. B54B19000130005 (ATTO SE 84/2019) - verifiche ex art.48-bis sospese fino al 31.12.2020</t>
  </si>
  <si>
    <t>sospesa in attesa approvazione rendicontazione da Regione Toscana</t>
  </si>
  <si>
    <t>MN-55 (Riscontro)</t>
  </si>
  <si>
    <t>2/86/2020-PISTOIA/2019 2/86/2020 del 22-SET-20 - MEDIAZIONI N. 2019/00123, N. 2019/00155 (PROCEDURE CONCLUSE NEL 2020), N. 2020/00026, N. 2020/00048 E N. 2020/00055 (ex cciaa pt)</t>
  </si>
  <si>
    <t>pervenuta in prossimità dell'accorpamento</t>
  </si>
  <si>
    <t>MN-57 (Prov. 3)</t>
  </si>
  <si>
    <t>FATT. 201902219822/2020 - CONSUMI GAS NATURALE SEDE CAMERALE PER IL MESE DI AGOSTO 2020 - CONVENZIONE CONSIP GAS NATURALE 12 LOTTO 5 - DSG PRATO 59/2020</t>
  </si>
  <si>
    <t>MN-214 (Prov. 291)</t>
  </si>
  <si>
    <t>FATT. 201902535333/2020 - CONSUMI GAS NATURALE SEDE CAMERALE PER IL MESE DI SETTEMBRE 2020 - CONVENZIONE CONSIP GAS NATURALE 12 LOTTO 5 - DSG PRATO 59/2020</t>
  </si>
  <si>
    <t>MN-260 (Prov. 431)</t>
  </si>
  <si>
    <t>FATT. 201902571563/2020 - CONSUMI GAS NATURALE SEDE CAMERALE PER IL PERIODO DAL 01.10.2020 AL 14.10.2020 - CONVENZIONE CONSIP GAS NATURALE 12 LOTTO 5 - DSG PRATO 59/2020</t>
  </si>
  <si>
    <t>MN-161 (Riscontro)</t>
  </si>
  <si>
    <t>187/A/2020 (EX CCIAA PT) FORNITURA DI N. 1 PUNZONE PER MACCHINA BOLLATRICE UBICATA PRESSO UFFICIO REGISTRO IMPRESE DELLA C.C.I.A.A. DI PISTOIA - (ATTO SA 47/2020)</t>
  </si>
  <si>
    <t>MN-49 (Riscontro)</t>
  </si>
  <si>
    <t>7E/2020 - rett.19/1748-PISTOIA/2019 : MEDIAZIONE MED.2019/00048 + 5E/2020 - rett. 2019/1748-PISTOIA/2019: MED.2019/00044 + 1E/2020 rett.2019/1748-PISTOIA/2019:  MEDIAZIONE MED.2019/00042 - PROCEDURE CONCLUSE NEL 2019</t>
  </si>
  <si>
    <t>MN-40 (Riscontro)</t>
  </si>
  <si>
    <t>PA0000010/2020-PISTOIA/2019 del 07-SET-20 (EX CCIAA PT) - SERVIZIO DI PARCHEGGIO PER AUTOVEICOLO CAMERALE ANNO 2020 (CONTRATTO PLURIENNALE 01/01/2020 - 31/12/2022) - CANONE DI SETTEMBRE 2020</t>
  </si>
  <si>
    <t>MN-328 (Riscontro)</t>
  </si>
  <si>
    <t>FATT. VVA/20012695/2020 ; VNB/20001505/2020 - CONSUMI FIRMA MASSIVA, RILASCI CNS E FD, RINNOVI CNS, ACQUISTI E CONSUMI CARTE TACHIGRAFICHE (COMPRESO RIMBORSO SPESE POSTALI) PER IL MESE DI SETTEMBRE 2020 – DSG PRATO 264/2019</t>
  </si>
  <si>
    <t>sospesa in attesa nota di credito a storno parziale</t>
  </si>
  <si>
    <t>MN-329 (Riscontro)</t>
  </si>
  <si>
    <t>FATT. VNB/20001506/2020 ; VVA/20012697/2020 - CONSUMI RINNOVI FIRMA DIGITALE SU SMART-CARD E TOKEN PER IL 3° TRIMESTRE 2020 - DSG PRATO 264/2019</t>
  </si>
  <si>
    <t>MN-430 (Riscontro)</t>
  </si>
  <si>
    <t>FATT. VVA/20014764/2020 CONSUMI FIRMA MASSIVA, RILASCI CNS E FD, RINNOVI CNS, ACQUISTI E CONSUMI CARTE TACHIGRAFICHE (COMPRESO RIMBORSO SPESE POSTALI) PER IL MESE DI OTTOBRE 2020 SEDI PRATO E PISTOIA – DSG PRATO 264/2019</t>
  </si>
  <si>
    <t>scadenza a 60 giorni</t>
  </si>
  <si>
    <t>MN-314 (Riscontro)</t>
  </si>
  <si>
    <t>INFOCAMERE (CCIAA PISTOIA COMPETENZA AL 30.09.2020 ) VVA/20012550/2020 ; VVA/20012382/2020 ; VVA/20012696/2020 ; VVA/20012381/2020 ; VVA/20012698/2020 - E.C. AL 31.10.2020</t>
  </si>
  <si>
    <t>MN-313 (Riscontro)</t>
  </si>
  <si>
    <t>INFOCAMERE (CCIAA PISTOIA) - VDT/20000690/2020 ; VDT/20000710/2020 ; FATT.  E.C. AL 31.10.2020</t>
  </si>
  <si>
    <t>MN-315 (Riscontro)</t>
  </si>
  <si>
    <t>INFOCAMERE (CCIAA PISTOIA COMPETENZA AL 30.09.2020) VVA/20013613/2020 ; VVA/20013618/2020 ; VVA/20013616/2020 - FATT. E.C. AL 31.10.2020</t>
  </si>
  <si>
    <t>MN-316 (Riscontro)</t>
  </si>
  <si>
    <t xml:space="preserve">INFOCAMERE (CCIAA PT COMPETENZA AL 30.09.2020) VVA/20013620/2020 ; VVA/20013622/2020 ; VVA/20013626/2020 ; VVA/20013624/2020 - FATT E.C. AL 31.10.2020 </t>
  </si>
  <si>
    <t>MN-322 (Riscontro)</t>
  </si>
  <si>
    <t>VVA/20013627/2020 CANONI BD 202007-202009 CNB Per: C.C.I.A.A. DI PISTOIA - DOMANDA MEDIAZIONE, CANONE ORGANISMO SINGOLO - RETT. 20/1226</t>
  </si>
  <si>
    <t>MN-317 (Riscontro)</t>
  </si>
  <si>
    <t>VVA/20014030/2020 CANONI BD 202007-202009 CNB Per: C.C.I.A.A. DI PISTOIA -ADESIONE AL SERVIZIO PORTALE NAZIONALE DEI PUNTI IMPRESA DIGITALE E SUITE PER L'ORIENTAMENTO E LA FORMAZIONE - CANONE III° TRIMESTRE 2020 (S.G. 19-20/2020) RETT.20/1231-2</t>
  </si>
  <si>
    <t>MN-320 (Riscontro)</t>
  </si>
  <si>
    <t>INFOCAMERE (CCIAA PT COMPETENZA AL 30.09.2020) DEDOTTA N.C. VNB/20001399/2020 DELL'11.11.2020 SU FATT. VVA/20014474/2020 IN E.C. AL 31.10.2020</t>
  </si>
  <si>
    <t>MN-318 (Riscontro)</t>
  </si>
  <si>
    <t>INFOCAMERE (CCIAA PT  COMPETENZA AL 30.09.2020) VVA/20014477/2020 ; VVA/20014479/2020 ; VVA/20014476/2020 - FATT. E.C. AL 31.10.2020</t>
  </si>
  <si>
    <t>MN-361 (Riscontro)</t>
  </si>
  <si>
    <t>VVA/20014596/2020 SEDE DI PISTOIA - ASSISTENZA AD UFFICIO RAGIONERIA PER PREDISPOSIZIONE CONSUNTIVO ANNO 2020</t>
  </si>
  <si>
    <t>MN-275 (Riscontro)</t>
  </si>
  <si>
    <t>FATT. V3-143/2020 - SERVIZI PER ORGANIZZAZIONE OPEN DAY ETICHETTATURA  ALIMENTARE DEL 25.06.2020 - DSG PRATO 96/2020</t>
  </si>
  <si>
    <t>sospesa in attesa regolarità DURC</t>
  </si>
  <si>
    <t>MN-48 (Riscontro)</t>
  </si>
  <si>
    <t>18_2020_E/2020-PISTOIA/2019 COMPENSO PROCEDURE MED. 2020/0003-00011 E 2020/00017
19_2020_E/2020-PISTOIA/2019 COMPENSO PROCEDURA MED. 2019/00161 (CONCLUSA NEL 2020)</t>
  </si>
  <si>
    <t>MN-51 (Riscontro)</t>
  </si>
  <si>
    <t>FPA 5/20/2020-PISTOIA/2019 del 21-SET-20 - COMPENSO MEDIAZIONE N. 49/2020</t>
  </si>
  <si>
    <t>MN-52 (Riscontro)</t>
  </si>
  <si>
    <t>A20020201000031177/2020-PISTOIA/2019 del 25-SET-20 - NOLEGGIO FOTOCOPIATRICE OLIVETTI D-COPIA 6001MF (CONVENZIONE CONSIP APPARECCHIATURE MULTIFUNZIONE 31) - UBICAZIONE PIANO TERRA SEDE PISTOIA (EX CCIAA PT) - PERIODO 28.07-30.09.2020</t>
  </si>
  <si>
    <t>MN-53 (Riscontro)</t>
  </si>
  <si>
    <t>A20020201000031178/2020-PISTOIA/2019 del 25-SET-20 - NOLEGGIO FOTOCOPIATRICE OLIVETTI D-COPIA 5000MF (CONVENZIONE CONSIP APPARECCHIATURE MULTIFUNZIONE 26) - UBICAZIONE II° PIANO SEDE PISTOIA (EX CCIAA PT) - PERIODO 01.07-30.09.2020</t>
  </si>
  <si>
    <t>MN-91 (Riscontro)</t>
  </si>
  <si>
    <t>00013/25/2019-PISTOIA/2019 00013/25/2019 del 31-DIC-19 - PROGETTO VETRINA TOSCANA ANNO 2019 CUP B54B19000140005 (ATTO SE 84/2019) - verifiche ex art. 48-bis sospese fino al 31.12.2020</t>
  </si>
  <si>
    <t>MN-252 (Riscontro)</t>
  </si>
  <si>
    <t>FATT. 00006/A25/2019 - ATTIVITA' SVOLTE PER IL PROGETTO VETRINA TOSCANA 2019 - DET. DIR. AGE 68/2019</t>
  </si>
  <si>
    <t>MN-94 (Riscontro)</t>
  </si>
  <si>
    <t>CAUSALE 30024445-027 = 1020249738/2020-PISTOIA/2019+1020249734/2020-PISTOIA/2019 +1020249736/2020-PISTOIA/2019: SERVIZIO SPEDIZIONI POSTALI GENN-FEBBR-MARZO 2020 (PAGAM.POSTICIPATO) SEDE PISTOIA (EX CCIAA PT) - APP.20/867-8-9</t>
  </si>
  <si>
    <t>MN-251 (Prov. 417)</t>
  </si>
  <si>
    <t>FATT. 7020012000020381/2020 - CONSUMI ACQUA ANTINCENDIO SEDE VIA DEL ROMITO A PRATO PER IL PERIODO DAL 15.07.2020 AL 14.10.2020 - UTENTE 200002342534 (EX 30435779)</t>
  </si>
  <si>
    <t>MN-250 (Prov. 418)</t>
  </si>
  <si>
    <t>FATT. 7020012000020382/2020 - CONSUMI ACQUA SEDE VIA DEL ROMITO A PRATO PER IL PERIODO DAL 15.07.2020 AL 14.10.2020 - UTENTE 200002342535 (EX UTENTE 30435781)</t>
  </si>
  <si>
    <t>MN-98 (Riscontro)</t>
  </si>
  <si>
    <t>20065694/2020 SERVIZIO DI IGIENIZZAZIONE E DEODORIZZAZIONE DEI SERVIZI IGIENICI DELLA C.C.I.A.A. DI PISTOIA PER IL PERIODO 01.01.2020 - 31.12.2022 - CANONE MESE DI OTTOBRE 2020 (CONTRATTO - ORD.SPESA 2020/17)</t>
  </si>
  <si>
    <t>MN-95 (Riscontro)</t>
  </si>
  <si>
    <t>17/2020 C.C.I.A.A. DI PISTOIA - COMPENSO PER MEDIAZIONE N. 2020/00054 (PROCEDURA CONCLUSA ENTRO IL 30.09.2020)</t>
  </si>
  <si>
    <t>MN-157 (Riscontro)</t>
  </si>
  <si>
    <t xml:space="preserve">292/FE20/2020 (ex CCIAA PT) - ATTIVITA' FORMATIVA DEL SEGRETARIO GENERALE DELLA C.C.I.A.A. DI PISTOIA IN QUALITA' DI RESPONSABILE PREVENZIONE TRASPARENZA E CORRUZIONE (ATTO SA 50/2020) </t>
  </si>
  <si>
    <t>MN-183 (Riscontro)</t>
  </si>
  <si>
    <t>315/FE20/2020 C.C.I.A.A. DI PISTOIA - SERVIZIO PER LA REALIZZAZIONE DEL PROGETTO ARS DIGITALIA - PISTOIA 2020 (CUP B58I20000030005 - CIG Z302D18A9F) - PAGAMENTO FATTURA ACCONTO 40% -  N.ORD.54/2020 del 24/08/2020 - (verifiche ex art.48-bis sospese)</t>
  </si>
  <si>
    <t>MN-390 (Prov. 598)</t>
  </si>
  <si>
    <t>FATT. 12TXLP00003784/2020 - COMMISSIONI BANCOMAT IN CONVENZIONE DI CASSA CON BANCO BPM SPA 3° TRIMESTRE 2020 - FIRMA DIGITALE - DSG PRATO 138/2019</t>
  </si>
  <si>
    <t>addebito bancario avvenuto dopo la scadenza indicata in fattura</t>
  </si>
  <si>
    <t>MN-391 (Prov. 598)</t>
  </si>
  <si>
    <t>FATT. 12TXLP00003785/2020 - COMMISSIONI BANCOMAT IN CONVENZIONE DI CASSA CON BANCO BPM SPA 3° TRIMESTRE 2020 - SPORTELLI POLIFUNZIONALI - DSG PRATO 138/2019</t>
  </si>
  <si>
    <t>MN-393 (Prov. 598)</t>
  </si>
  <si>
    <t>FATT. 12TXLP00003787/2020 - COMMISSIONI BANCOMAT IN CONVENZIONE DI CASSA CON BANCO BPM SPA 3° TRIMESTRE 2020 - MEDIAZIONE - DSG PRATO 138/2019</t>
  </si>
  <si>
    <t>MN-396 (Prov. 598)</t>
  </si>
  <si>
    <t>FATT. 12TXLP00003790/2020 - COMMISSIONI BANCOMAT IN CONVENZIONE DI CASSA CON BANCO BPM SPA 3° TRIMESTRE 2020 - METROLOGIA - DSG PRATO 138/2019</t>
  </si>
  <si>
    <t>MN-392 (Prov. 598)</t>
  </si>
  <si>
    <t>FATT. 12TXLP00003786/2020 - COMMISSIONI BANCOMAT IN CONVENZIONE DI CASSA CON BANCO BPM SPA 3° TRIMESTRE 2020 - DIRITTO ANNUALE - DSG PRATO 138/2019</t>
  </si>
  <si>
    <t>MN-394 (Prov. 598)</t>
  </si>
  <si>
    <t>FATT. 12TXLP00003788/2020 - COMMISSIONI BANCOMAT IN CONVENZIONE DI CASSA CON BANCO BPM SPA 3° TRIMESTRE 2020 - VIDIMAZIONE - DSG PRATO 138/2019</t>
  </si>
  <si>
    <t>MN-395 (Prov. 598)</t>
  </si>
  <si>
    <t>FATT. 12TXLP00003789/2020 - COMMISSIONI BANCOMAT IN CONVENZIONE DI CASSA CON BANCO BPM SPA 3° TRIMESTRE 2020 - MARCHI E BREVETTI - DSG PRATO 138/2019</t>
  </si>
  <si>
    <t>MN-58 (Prov. 145)</t>
  </si>
  <si>
    <t>FATT. 4220620800010817/2020 - CONSUMI TELEFONIA FISSA SEDE CAMERALE DI PRATO GIUGNO E LUGLIO 2020 (RIF. 5° BIMESTRE 2020)</t>
  </si>
  <si>
    <t>MN-477 (Prov. 824)</t>
  </si>
  <si>
    <t>FATT. 4220620800012673/2020 - CONSUMI TELEFONIA FISSA SEDE CAMERALE DI PRATO AGOSTO E SETTEMBRE 2020 (RIF. 6° BIMESTRE 2020)</t>
  </si>
  <si>
    <t>MN-379 (Riscontro)</t>
  </si>
  <si>
    <t>FATT. 7X03323234/2020 - CONSUMI TELEFONI CELLULARI PRATO PRESIDENTE, UFF. ATT.TA' INFORMATICHE, UFF. TECNICO ED A DISPOSIZIONE MESI DI AGOSTO E SETTEMBRE 2020 (RIF. 6° BIM. 2020)</t>
  </si>
  <si>
    <t>MN-454 (Prov. 632)</t>
  </si>
  <si>
    <t>12TXLP00003820/2020 CONVENZIONE PER IL SERVIZIO DI CASSA DELLA C.C.I.A.A. DI PISTOIA PER IL PERIODO DAL 01.01.2020 AL 30.09.2020 - COMMISSIONI POS III° TRIMESTRE 2020</t>
  </si>
  <si>
    <t>MN-50 (Riscontro)</t>
  </si>
  <si>
    <t>FATTURA 22E DEL 2020/2020-PISTOIA/2019 del 25-SET-20 - COMPENSO MEDIAZIONE N. 2020/00038</t>
  </si>
  <si>
    <t>INDICATORI TEMPESTIVITA' DEI PAGAMENTI</t>
  </si>
  <si>
    <t>4° TRIMESTRE 2020</t>
  </si>
  <si>
    <t>INDICATORE ANNUALE AL 31.12.2020</t>
  </si>
  <si>
    <t>Il Segretario Generale</t>
  </si>
  <si>
    <t>Il Presidente</t>
  </si>
  <si>
    <t>(Dott.ssa Catia Baroncelli)</t>
  </si>
  <si>
    <t>(Dalila Mazzi)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</si>
</sst>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010410]dd/mm/yy"/>
    <numFmt numFmtId="165" formatCode="#,##0_ ;\-#,##0\ 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wrapText="1"/>
    </xf>
    <xf numFmtId="43" fontId="3" fillId="0" borderId="0" xfId="1" applyFont="1"/>
    <xf numFmtId="165" fontId="3" fillId="0" borderId="0" xfId="0" applyNumberFormat="1" applyFont="1"/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pane ySplit="2" topLeftCell="A3" activePane="bottomLeft" state="frozen"/>
      <selection pane="bottomLeft" activeCell="D40" sqref="D40"/>
    </sheetView>
  </sheetViews>
  <sheetFormatPr defaultRowHeight="15" x14ac:dyDescent="0.25"/>
  <cols>
    <col min="1" max="1" width="10" customWidth="1"/>
    <col min="2" max="3" width="9.140625" customWidth="1"/>
    <col min="4" max="4" width="11.140625" customWidth="1"/>
    <col min="5" max="5" width="13.42578125" customWidth="1"/>
    <col min="6" max="6" width="35.28515625" customWidth="1"/>
    <col min="7" max="7" width="11" customWidth="1"/>
    <col min="8" max="8" width="10.28515625" customWidth="1"/>
    <col min="9" max="9" width="43.7109375" style="12" customWidth="1"/>
    <col min="14" max="14" width="10.5703125" bestFit="1" customWidth="1"/>
  </cols>
  <sheetData>
    <row r="1" spans="1:9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ht="4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 t="s">
        <v>5</v>
      </c>
      <c r="G2" s="3" t="s">
        <v>6</v>
      </c>
      <c r="H2" s="1" t="s">
        <v>7</v>
      </c>
      <c r="I2" s="1" t="s">
        <v>8</v>
      </c>
    </row>
    <row r="3" spans="1:9" ht="64.5" x14ac:dyDescent="0.25">
      <c r="A3" s="4">
        <v>44071</v>
      </c>
      <c r="B3" s="4">
        <v>44072</v>
      </c>
      <c r="C3" s="4">
        <v>44106</v>
      </c>
      <c r="D3" s="4">
        <v>44126</v>
      </c>
      <c r="E3" s="5" t="s">
        <v>9</v>
      </c>
      <c r="F3" s="6" t="s">
        <v>10</v>
      </c>
      <c r="G3" s="7">
        <v>4391.0600000000004</v>
      </c>
      <c r="H3" s="8">
        <f t="shared" ref="H3:H66" si="0">D3-B3</f>
        <v>54</v>
      </c>
      <c r="I3" s="9" t="s">
        <v>11</v>
      </c>
    </row>
    <row r="4" spans="1:9" ht="64.5" x14ac:dyDescent="0.25">
      <c r="A4" s="4">
        <v>44126</v>
      </c>
      <c r="B4" s="4">
        <v>44128</v>
      </c>
      <c r="C4" s="4">
        <v>44161</v>
      </c>
      <c r="D4" s="4">
        <v>44161</v>
      </c>
      <c r="E4" s="5" t="s">
        <v>12</v>
      </c>
      <c r="F4" s="6" t="s">
        <v>13</v>
      </c>
      <c r="G4" s="7">
        <v>4450.21</v>
      </c>
      <c r="H4" s="8">
        <f t="shared" si="0"/>
        <v>33</v>
      </c>
      <c r="I4" s="9" t="s">
        <v>11</v>
      </c>
    </row>
    <row r="5" spans="1:9" ht="51.75" x14ac:dyDescent="0.25">
      <c r="A5" s="4">
        <v>44123</v>
      </c>
      <c r="B5" s="4">
        <v>44123</v>
      </c>
      <c r="C5" s="4">
        <v>44153</v>
      </c>
      <c r="D5" s="4">
        <v>44154</v>
      </c>
      <c r="E5" s="5" t="s">
        <v>14</v>
      </c>
      <c r="F5" s="6" t="s">
        <v>15</v>
      </c>
      <c r="G5" s="7">
        <v>25</v>
      </c>
      <c r="H5" s="8">
        <f t="shared" si="0"/>
        <v>31</v>
      </c>
      <c r="I5" s="9" t="s">
        <v>16</v>
      </c>
    </row>
    <row r="6" spans="1:9" ht="51.75" x14ac:dyDescent="0.25">
      <c r="A6" s="4">
        <v>44137</v>
      </c>
      <c r="B6" s="4">
        <v>44139</v>
      </c>
      <c r="C6" s="4">
        <v>44177</v>
      </c>
      <c r="D6" s="4">
        <v>44175</v>
      </c>
      <c r="E6" s="5" t="s">
        <v>17</v>
      </c>
      <c r="F6" s="6" t="s">
        <v>18</v>
      </c>
      <c r="G6" s="7">
        <v>30.6</v>
      </c>
      <c r="H6" s="8">
        <f t="shared" si="0"/>
        <v>36</v>
      </c>
      <c r="I6" s="9" t="s">
        <v>19</v>
      </c>
    </row>
    <row r="7" spans="1:9" ht="64.5" x14ac:dyDescent="0.25">
      <c r="A7" s="4">
        <v>43830</v>
      </c>
      <c r="B7" s="4">
        <v>43838</v>
      </c>
      <c r="C7" s="4">
        <v>44160</v>
      </c>
      <c r="D7" s="4">
        <v>44139</v>
      </c>
      <c r="E7" s="5" t="s">
        <v>20</v>
      </c>
      <c r="F7" s="6" t="s">
        <v>21</v>
      </c>
      <c r="G7" s="7">
        <v>10860.66</v>
      </c>
      <c r="H7" s="8">
        <f t="shared" si="0"/>
        <v>301</v>
      </c>
      <c r="I7" s="9" t="s">
        <v>22</v>
      </c>
    </row>
    <row r="8" spans="1:9" ht="64.5" x14ac:dyDescent="0.25">
      <c r="A8" s="4">
        <v>44096</v>
      </c>
      <c r="B8" s="4">
        <v>44096</v>
      </c>
      <c r="C8" s="4">
        <v>44126</v>
      </c>
      <c r="D8" s="4">
        <v>44132</v>
      </c>
      <c r="E8" s="5" t="s">
        <v>23</v>
      </c>
      <c r="F8" s="6" t="s">
        <v>24</v>
      </c>
      <c r="G8" s="7">
        <v>154.15</v>
      </c>
      <c r="H8" s="8">
        <f t="shared" si="0"/>
        <v>36</v>
      </c>
      <c r="I8" s="9" t="s">
        <v>25</v>
      </c>
    </row>
    <row r="9" spans="1:9" ht="64.5" x14ac:dyDescent="0.25">
      <c r="A9" s="4">
        <v>44095</v>
      </c>
      <c r="B9" s="4">
        <v>44095</v>
      </c>
      <c r="C9" s="4">
        <v>44095</v>
      </c>
      <c r="D9" s="4">
        <v>44134</v>
      </c>
      <c r="E9" s="5" t="s">
        <v>26</v>
      </c>
      <c r="F9" s="6" t="s">
        <v>27</v>
      </c>
      <c r="G9" s="7">
        <v>35.880000000000003</v>
      </c>
      <c r="H9" s="8">
        <f t="shared" si="0"/>
        <v>39</v>
      </c>
      <c r="I9" s="9" t="s">
        <v>11</v>
      </c>
    </row>
    <row r="10" spans="1:9" ht="64.5" x14ac:dyDescent="0.25">
      <c r="A10" s="4">
        <v>44126</v>
      </c>
      <c r="B10" s="4">
        <v>44127</v>
      </c>
      <c r="C10" s="4">
        <v>44158</v>
      </c>
      <c r="D10" s="4">
        <v>44161</v>
      </c>
      <c r="E10" s="5" t="s">
        <v>28</v>
      </c>
      <c r="F10" s="6" t="s">
        <v>29</v>
      </c>
      <c r="G10" s="7">
        <v>34.71</v>
      </c>
      <c r="H10" s="8">
        <f t="shared" si="0"/>
        <v>34</v>
      </c>
      <c r="I10" s="9" t="s">
        <v>11</v>
      </c>
    </row>
    <row r="11" spans="1:9" ht="64.5" x14ac:dyDescent="0.25">
      <c r="A11" s="4">
        <v>44140</v>
      </c>
      <c r="B11" s="4">
        <v>44141</v>
      </c>
      <c r="C11" s="4">
        <v>44172</v>
      </c>
      <c r="D11" s="4">
        <v>44174</v>
      </c>
      <c r="E11" s="5" t="s">
        <v>30</v>
      </c>
      <c r="F11" s="6" t="s">
        <v>31</v>
      </c>
      <c r="G11" s="7">
        <v>16.2</v>
      </c>
      <c r="H11" s="8">
        <f t="shared" si="0"/>
        <v>33</v>
      </c>
      <c r="I11" s="9" t="s">
        <v>11</v>
      </c>
    </row>
    <row r="12" spans="1:9" ht="64.5" x14ac:dyDescent="0.25">
      <c r="A12" s="4">
        <v>44109</v>
      </c>
      <c r="B12" s="4">
        <v>44111</v>
      </c>
      <c r="C12" s="4">
        <v>44141</v>
      </c>
      <c r="D12" s="4">
        <v>44148</v>
      </c>
      <c r="E12" s="5" t="s">
        <v>32</v>
      </c>
      <c r="F12" s="6" t="s">
        <v>33</v>
      </c>
      <c r="G12" s="7">
        <v>430</v>
      </c>
      <c r="H12" s="8">
        <f t="shared" si="0"/>
        <v>37</v>
      </c>
      <c r="I12" s="9" t="s">
        <v>16</v>
      </c>
    </row>
    <row r="13" spans="1:9" ht="90" x14ac:dyDescent="0.25">
      <c r="A13" s="4">
        <v>44098</v>
      </c>
      <c r="B13" s="4">
        <v>44098</v>
      </c>
      <c r="C13" s="4">
        <v>44132</v>
      </c>
      <c r="D13" s="4">
        <v>44131</v>
      </c>
      <c r="E13" s="5" t="s">
        <v>34</v>
      </c>
      <c r="F13" s="6" t="s">
        <v>35</v>
      </c>
      <c r="G13" s="7">
        <v>30</v>
      </c>
      <c r="H13" s="8">
        <f t="shared" si="0"/>
        <v>33</v>
      </c>
      <c r="I13" s="9" t="s">
        <v>25</v>
      </c>
    </row>
    <row r="14" spans="1:9" ht="90" x14ac:dyDescent="0.25">
      <c r="A14" s="4">
        <v>44099</v>
      </c>
      <c r="B14" s="4">
        <v>44099</v>
      </c>
      <c r="C14" s="4">
        <v>44132</v>
      </c>
      <c r="D14" s="4">
        <v>44131</v>
      </c>
      <c r="E14" s="5" t="s">
        <v>34</v>
      </c>
      <c r="F14" s="6" t="s">
        <v>35</v>
      </c>
      <c r="G14" s="7">
        <v>30</v>
      </c>
      <c r="H14" s="8">
        <f t="shared" si="0"/>
        <v>32</v>
      </c>
      <c r="I14" s="9" t="s">
        <v>25</v>
      </c>
    </row>
    <row r="15" spans="1:9" ht="90" x14ac:dyDescent="0.25">
      <c r="A15" s="4">
        <v>44099</v>
      </c>
      <c r="B15" s="4">
        <v>44099</v>
      </c>
      <c r="C15" s="4">
        <v>44132</v>
      </c>
      <c r="D15" s="4">
        <v>44131</v>
      </c>
      <c r="E15" s="5" t="s">
        <v>34</v>
      </c>
      <c r="F15" s="6" t="s">
        <v>35</v>
      </c>
      <c r="G15" s="7">
        <v>30</v>
      </c>
      <c r="H15" s="8">
        <f t="shared" si="0"/>
        <v>32</v>
      </c>
      <c r="I15" s="9" t="s">
        <v>25</v>
      </c>
    </row>
    <row r="16" spans="1:9" ht="77.25" x14ac:dyDescent="0.25">
      <c r="A16" s="4">
        <v>44081</v>
      </c>
      <c r="B16" s="4">
        <v>44098</v>
      </c>
      <c r="C16" s="4">
        <v>44111</v>
      </c>
      <c r="D16" s="4">
        <v>44131</v>
      </c>
      <c r="E16" s="5" t="s">
        <v>36</v>
      </c>
      <c r="F16" s="6" t="s">
        <v>37</v>
      </c>
      <c r="G16" s="7">
        <v>106.55</v>
      </c>
      <c r="H16" s="8">
        <f t="shared" si="0"/>
        <v>33</v>
      </c>
      <c r="I16" s="9" t="s">
        <v>25</v>
      </c>
    </row>
    <row r="17" spans="1:9" ht="90" x14ac:dyDescent="0.25">
      <c r="A17" s="4">
        <v>44120</v>
      </c>
      <c r="B17" s="4">
        <v>44125</v>
      </c>
      <c r="C17" s="4">
        <v>44226</v>
      </c>
      <c r="D17" s="4">
        <v>44180</v>
      </c>
      <c r="E17" s="5" t="s">
        <v>38</v>
      </c>
      <c r="F17" s="6" t="s">
        <v>39</v>
      </c>
      <c r="G17" s="7">
        <v>5077.57</v>
      </c>
      <c r="H17" s="8">
        <f t="shared" si="0"/>
        <v>55</v>
      </c>
      <c r="I17" s="9" t="s">
        <v>40</v>
      </c>
    </row>
    <row r="18" spans="1:9" ht="64.5" x14ac:dyDescent="0.25">
      <c r="A18" s="4">
        <v>44120</v>
      </c>
      <c r="B18" s="4">
        <v>44125</v>
      </c>
      <c r="C18" s="4">
        <v>44226</v>
      </c>
      <c r="D18" s="4">
        <v>44180</v>
      </c>
      <c r="E18" s="5" t="s">
        <v>41</v>
      </c>
      <c r="F18" s="6" t="s">
        <v>42</v>
      </c>
      <c r="G18" s="7">
        <v>746</v>
      </c>
      <c r="H18" s="8">
        <f t="shared" si="0"/>
        <v>55</v>
      </c>
      <c r="I18" s="9" t="s">
        <v>40</v>
      </c>
    </row>
    <row r="19" spans="1:9" ht="90" x14ac:dyDescent="0.25">
      <c r="A19" s="4">
        <v>44145</v>
      </c>
      <c r="B19" s="4">
        <v>44153</v>
      </c>
      <c r="C19" s="4">
        <v>44213</v>
      </c>
      <c r="D19" s="4">
        <v>44189</v>
      </c>
      <c r="E19" s="5" t="s">
        <v>43</v>
      </c>
      <c r="F19" s="6" t="s">
        <v>44</v>
      </c>
      <c r="G19" s="7">
        <v>10172.82</v>
      </c>
      <c r="H19" s="8">
        <f t="shared" si="0"/>
        <v>36</v>
      </c>
      <c r="I19" s="9" t="s">
        <v>45</v>
      </c>
    </row>
    <row r="20" spans="1:9" ht="77.25" x14ac:dyDescent="0.25">
      <c r="A20" s="4">
        <v>44116</v>
      </c>
      <c r="B20" s="4">
        <v>44117</v>
      </c>
      <c r="C20" s="4">
        <v>44177</v>
      </c>
      <c r="D20" s="4">
        <v>44175</v>
      </c>
      <c r="E20" s="5" t="s">
        <v>46</v>
      </c>
      <c r="F20" s="6" t="s">
        <v>47</v>
      </c>
      <c r="G20" s="7">
        <v>645</v>
      </c>
      <c r="H20" s="8">
        <f t="shared" si="0"/>
        <v>58</v>
      </c>
      <c r="I20" s="9" t="s">
        <v>45</v>
      </c>
    </row>
    <row r="21" spans="1:9" ht="77.25" x14ac:dyDescent="0.25">
      <c r="A21" s="4">
        <v>44116</v>
      </c>
      <c r="B21" s="4">
        <v>44117</v>
      </c>
      <c r="C21" s="4">
        <v>44177</v>
      </c>
      <c r="D21" s="4">
        <v>44175</v>
      </c>
      <c r="E21" s="5" t="s">
        <v>46</v>
      </c>
      <c r="F21" s="6" t="s">
        <v>47</v>
      </c>
      <c r="G21" s="7">
        <v>1440</v>
      </c>
      <c r="H21" s="8">
        <f t="shared" si="0"/>
        <v>58</v>
      </c>
      <c r="I21" s="9" t="s">
        <v>45</v>
      </c>
    </row>
    <row r="22" spans="1:9" ht="77.25" x14ac:dyDescent="0.25">
      <c r="A22" s="4">
        <v>44120</v>
      </c>
      <c r="B22" s="4">
        <v>44125</v>
      </c>
      <c r="C22" s="4">
        <v>44185</v>
      </c>
      <c r="D22" s="4">
        <v>44175</v>
      </c>
      <c r="E22" s="5" t="s">
        <v>46</v>
      </c>
      <c r="F22" s="6" t="s">
        <v>47</v>
      </c>
      <c r="G22" s="7">
        <v>64.98</v>
      </c>
      <c r="H22" s="8">
        <f t="shared" si="0"/>
        <v>50</v>
      </c>
      <c r="I22" s="9" t="s">
        <v>45</v>
      </c>
    </row>
    <row r="23" spans="1:9" ht="77.25" x14ac:dyDescent="0.25">
      <c r="A23" s="4">
        <v>44120</v>
      </c>
      <c r="B23" s="4">
        <v>44125</v>
      </c>
      <c r="C23" s="4">
        <v>44185</v>
      </c>
      <c r="D23" s="4">
        <v>44175</v>
      </c>
      <c r="E23" s="5" t="s">
        <v>46</v>
      </c>
      <c r="F23" s="6" t="s">
        <v>47</v>
      </c>
      <c r="G23" s="7">
        <v>4343.07</v>
      </c>
      <c r="H23" s="8">
        <f t="shared" si="0"/>
        <v>50</v>
      </c>
      <c r="I23" s="9" t="s">
        <v>45</v>
      </c>
    </row>
    <row r="24" spans="1:9" ht="77.25" x14ac:dyDescent="0.25">
      <c r="A24" s="4">
        <v>44120</v>
      </c>
      <c r="B24" s="4">
        <v>44125</v>
      </c>
      <c r="C24" s="4">
        <v>44185</v>
      </c>
      <c r="D24" s="4">
        <v>44175</v>
      </c>
      <c r="E24" s="5" t="s">
        <v>46</v>
      </c>
      <c r="F24" s="6" t="s">
        <v>47</v>
      </c>
      <c r="G24" s="7">
        <v>564</v>
      </c>
      <c r="H24" s="8">
        <f t="shared" si="0"/>
        <v>50</v>
      </c>
      <c r="I24" s="9" t="s">
        <v>45</v>
      </c>
    </row>
    <row r="25" spans="1:9" ht="51.75" x14ac:dyDescent="0.25">
      <c r="A25" s="4">
        <v>44126</v>
      </c>
      <c r="B25" s="4">
        <v>44127</v>
      </c>
      <c r="C25" s="4">
        <v>44187</v>
      </c>
      <c r="D25" s="4">
        <v>44175</v>
      </c>
      <c r="E25" s="5" t="s">
        <v>48</v>
      </c>
      <c r="F25" s="6" t="s">
        <v>49</v>
      </c>
      <c r="G25" s="7">
        <v>150</v>
      </c>
      <c r="H25" s="8">
        <f t="shared" si="0"/>
        <v>48</v>
      </c>
      <c r="I25" s="9" t="s">
        <v>45</v>
      </c>
    </row>
    <row r="26" spans="1:9" ht="64.5" x14ac:dyDescent="0.25">
      <c r="A26" s="4">
        <v>44127</v>
      </c>
      <c r="B26" s="4">
        <v>44127</v>
      </c>
      <c r="C26" s="4">
        <v>44187</v>
      </c>
      <c r="D26" s="4">
        <v>44175</v>
      </c>
      <c r="E26" s="5" t="s">
        <v>50</v>
      </c>
      <c r="F26" s="6" t="s">
        <v>51</v>
      </c>
      <c r="G26" s="7">
        <v>3078.89</v>
      </c>
      <c r="H26" s="8">
        <f t="shared" si="0"/>
        <v>48</v>
      </c>
      <c r="I26" s="9" t="s">
        <v>45</v>
      </c>
    </row>
    <row r="27" spans="1:9" ht="64.5" x14ac:dyDescent="0.25">
      <c r="A27" s="4">
        <v>44127</v>
      </c>
      <c r="B27" s="4">
        <v>44127</v>
      </c>
      <c r="C27" s="4">
        <v>44187</v>
      </c>
      <c r="D27" s="4">
        <v>44175</v>
      </c>
      <c r="E27" s="5" t="s">
        <v>50</v>
      </c>
      <c r="F27" s="6" t="s">
        <v>51</v>
      </c>
      <c r="G27" s="7">
        <v>538.98</v>
      </c>
      <c r="H27" s="8">
        <f t="shared" si="0"/>
        <v>48</v>
      </c>
      <c r="I27" s="9" t="s">
        <v>45</v>
      </c>
    </row>
    <row r="28" spans="1:9" ht="64.5" x14ac:dyDescent="0.25">
      <c r="A28" s="4">
        <v>44127</v>
      </c>
      <c r="B28" s="4">
        <v>44127</v>
      </c>
      <c r="C28" s="4">
        <v>44187</v>
      </c>
      <c r="D28" s="4">
        <v>44175</v>
      </c>
      <c r="E28" s="5" t="s">
        <v>50</v>
      </c>
      <c r="F28" s="6" t="s">
        <v>51</v>
      </c>
      <c r="G28" s="7">
        <v>3211.92</v>
      </c>
      <c r="H28" s="8">
        <f t="shared" si="0"/>
        <v>48</v>
      </c>
      <c r="I28" s="9" t="s">
        <v>45</v>
      </c>
    </row>
    <row r="29" spans="1:9" ht="77.25" x14ac:dyDescent="0.25">
      <c r="A29" s="4">
        <v>44127</v>
      </c>
      <c r="B29" s="4">
        <v>44127</v>
      </c>
      <c r="C29" s="4">
        <v>44187</v>
      </c>
      <c r="D29" s="4">
        <v>44175</v>
      </c>
      <c r="E29" s="5" t="s">
        <v>52</v>
      </c>
      <c r="F29" s="6" t="s">
        <v>53</v>
      </c>
      <c r="G29" s="7">
        <v>262</v>
      </c>
      <c r="H29" s="8">
        <f t="shared" si="0"/>
        <v>48</v>
      </c>
      <c r="I29" s="9" t="s">
        <v>45</v>
      </c>
    </row>
    <row r="30" spans="1:9" ht="77.25" x14ac:dyDescent="0.25">
      <c r="A30" s="4">
        <v>44127</v>
      </c>
      <c r="B30" s="4">
        <v>44127</v>
      </c>
      <c r="C30" s="4">
        <v>44187</v>
      </c>
      <c r="D30" s="4">
        <v>44175</v>
      </c>
      <c r="E30" s="5" t="s">
        <v>52</v>
      </c>
      <c r="F30" s="6" t="s">
        <v>53</v>
      </c>
      <c r="G30" s="7">
        <v>1215.53</v>
      </c>
      <c r="H30" s="8">
        <f t="shared" si="0"/>
        <v>48</v>
      </c>
      <c r="I30" s="9" t="s">
        <v>45</v>
      </c>
    </row>
    <row r="31" spans="1:9" ht="77.25" x14ac:dyDescent="0.25">
      <c r="A31" s="4">
        <v>44127</v>
      </c>
      <c r="B31" s="4">
        <v>44127</v>
      </c>
      <c r="C31" s="4">
        <v>44187</v>
      </c>
      <c r="D31" s="4">
        <v>44175</v>
      </c>
      <c r="E31" s="5" t="s">
        <v>52</v>
      </c>
      <c r="F31" s="6" t="s">
        <v>53</v>
      </c>
      <c r="G31" s="7">
        <v>225</v>
      </c>
      <c r="H31" s="8">
        <f t="shared" si="0"/>
        <v>48</v>
      </c>
      <c r="I31" s="9" t="s">
        <v>45</v>
      </c>
    </row>
    <row r="32" spans="1:9" ht="77.25" x14ac:dyDescent="0.25">
      <c r="A32" s="4">
        <v>44127</v>
      </c>
      <c r="B32" s="4">
        <v>44127</v>
      </c>
      <c r="C32" s="4">
        <v>44187</v>
      </c>
      <c r="D32" s="4">
        <v>44175</v>
      </c>
      <c r="E32" s="5" t="s">
        <v>52</v>
      </c>
      <c r="F32" s="6" t="s">
        <v>53</v>
      </c>
      <c r="G32" s="7">
        <v>1104.48</v>
      </c>
      <c r="H32" s="8">
        <f t="shared" si="0"/>
        <v>48</v>
      </c>
      <c r="I32" s="9" t="s">
        <v>45</v>
      </c>
    </row>
    <row r="33" spans="1:9" ht="51.75" x14ac:dyDescent="0.25">
      <c r="A33" s="4">
        <v>44127</v>
      </c>
      <c r="B33" s="4">
        <v>44127</v>
      </c>
      <c r="C33" s="4">
        <v>44187</v>
      </c>
      <c r="D33" s="4">
        <v>44175</v>
      </c>
      <c r="E33" s="5" t="s">
        <v>54</v>
      </c>
      <c r="F33" s="6" t="s">
        <v>55</v>
      </c>
      <c r="G33" s="7">
        <v>504</v>
      </c>
      <c r="H33" s="8">
        <f t="shared" si="0"/>
        <v>48</v>
      </c>
      <c r="I33" s="9" t="s">
        <v>45</v>
      </c>
    </row>
    <row r="34" spans="1:9" ht="90" x14ac:dyDescent="0.25">
      <c r="A34" s="4">
        <v>44127</v>
      </c>
      <c r="B34" s="4">
        <v>44127</v>
      </c>
      <c r="C34" s="4">
        <v>44187</v>
      </c>
      <c r="D34" s="4">
        <v>44175</v>
      </c>
      <c r="E34" s="5" t="s">
        <v>56</v>
      </c>
      <c r="F34" s="6" t="s">
        <v>57</v>
      </c>
      <c r="G34" s="7">
        <v>1500</v>
      </c>
      <c r="H34" s="8">
        <f t="shared" si="0"/>
        <v>48</v>
      </c>
      <c r="I34" s="9" t="s">
        <v>45</v>
      </c>
    </row>
    <row r="35" spans="1:9" ht="64.5" x14ac:dyDescent="0.25">
      <c r="A35" s="4">
        <v>44127</v>
      </c>
      <c r="B35" s="4">
        <v>44128</v>
      </c>
      <c r="C35" s="4">
        <v>44188</v>
      </c>
      <c r="D35" s="4">
        <v>44175</v>
      </c>
      <c r="E35" s="5" t="s">
        <v>58</v>
      </c>
      <c r="F35" s="6" t="s">
        <v>59</v>
      </c>
      <c r="G35" s="7">
        <v>487.62</v>
      </c>
      <c r="H35" s="8">
        <f t="shared" si="0"/>
        <v>47</v>
      </c>
      <c r="I35" s="9" t="s">
        <v>45</v>
      </c>
    </row>
    <row r="36" spans="1:9" ht="64.5" x14ac:dyDescent="0.25">
      <c r="A36" s="4">
        <v>44127</v>
      </c>
      <c r="B36" s="4">
        <v>44128</v>
      </c>
      <c r="C36" s="4">
        <v>44188</v>
      </c>
      <c r="D36" s="4">
        <v>44175</v>
      </c>
      <c r="E36" s="5" t="s">
        <v>60</v>
      </c>
      <c r="F36" s="6" t="s">
        <v>61</v>
      </c>
      <c r="G36" s="7">
        <v>26.27</v>
      </c>
      <c r="H36" s="8">
        <f t="shared" si="0"/>
        <v>47</v>
      </c>
      <c r="I36" s="9" t="s">
        <v>45</v>
      </c>
    </row>
    <row r="37" spans="1:9" ht="64.5" x14ac:dyDescent="0.25">
      <c r="A37" s="4">
        <v>44127</v>
      </c>
      <c r="B37" s="4">
        <v>44128</v>
      </c>
      <c r="C37" s="4">
        <v>44188</v>
      </c>
      <c r="D37" s="4">
        <v>44175</v>
      </c>
      <c r="E37" s="5" t="s">
        <v>60</v>
      </c>
      <c r="F37" s="6" t="s">
        <v>61</v>
      </c>
      <c r="G37" s="7">
        <v>1100</v>
      </c>
      <c r="H37" s="8">
        <f t="shared" si="0"/>
        <v>47</v>
      </c>
      <c r="I37" s="9" t="s">
        <v>45</v>
      </c>
    </row>
    <row r="38" spans="1:9" ht="64.5" x14ac:dyDescent="0.25">
      <c r="A38" s="4">
        <v>44127</v>
      </c>
      <c r="B38" s="4">
        <v>44128</v>
      </c>
      <c r="C38" s="4">
        <v>44188</v>
      </c>
      <c r="D38" s="4">
        <v>44175</v>
      </c>
      <c r="E38" s="5" t="s">
        <v>60</v>
      </c>
      <c r="F38" s="6" t="s">
        <v>61</v>
      </c>
      <c r="G38" s="7">
        <v>500.01</v>
      </c>
      <c r="H38" s="8">
        <f t="shared" si="0"/>
        <v>47</v>
      </c>
      <c r="I38" s="9" t="s">
        <v>45</v>
      </c>
    </row>
    <row r="39" spans="1:9" ht="51.75" x14ac:dyDescent="0.25">
      <c r="A39" s="4">
        <v>44133</v>
      </c>
      <c r="B39" s="4">
        <v>44133</v>
      </c>
      <c r="C39" s="4">
        <v>44193</v>
      </c>
      <c r="D39" s="4">
        <v>44175</v>
      </c>
      <c r="E39" s="5" t="s">
        <v>48</v>
      </c>
      <c r="F39" s="6" t="s">
        <v>49</v>
      </c>
      <c r="G39" s="7">
        <v>1250</v>
      </c>
      <c r="H39" s="8">
        <f t="shared" si="0"/>
        <v>42</v>
      </c>
      <c r="I39" s="9" t="s">
        <v>45</v>
      </c>
    </row>
    <row r="40" spans="1:9" ht="51.75" x14ac:dyDescent="0.25">
      <c r="A40" s="4">
        <v>44144</v>
      </c>
      <c r="B40" s="4">
        <v>44144</v>
      </c>
      <c r="C40" s="4">
        <v>44204</v>
      </c>
      <c r="D40" s="4">
        <v>44182</v>
      </c>
      <c r="E40" s="5" t="s">
        <v>62</v>
      </c>
      <c r="F40" s="6" t="s">
        <v>63</v>
      </c>
      <c r="G40" s="7">
        <v>1440</v>
      </c>
      <c r="H40" s="8">
        <f t="shared" si="0"/>
        <v>38</v>
      </c>
      <c r="I40" s="9" t="s">
        <v>45</v>
      </c>
    </row>
    <row r="41" spans="1:9" ht="51.75" x14ac:dyDescent="0.25">
      <c r="A41" s="4">
        <v>44127</v>
      </c>
      <c r="B41" s="4">
        <v>44130</v>
      </c>
      <c r="C41" s="4">
        <v>44198</v>
      </c>
      <c r="D41" s="4">
        <v>44174</v>
      </c>
      <c r="E41" s="5" t="s">
        <v>64</v>
      </c>
      <c r="F41" s="6" t="s">
        <v>65</v>
      </c>
      <c r="G41" s="7">
        <v>300</v>
      </c>
      <c r="H41" s="8">
        <f t="shared" si="0"/>
        <v>44</v>
      </c>
      <c r="I41" s="9" t="s">
        <v>66</v>
      </c>
    </row>
    <row r="42" spans="1:9" ht="77.25" x14ac:dyDescent="0.25">
      <c r="A42" s="4">
        <v>44095</v>
      </c>
      <c r="B42" s="4">
        <v>44095</v>
      </c>
      <c r="C42" s="4">
        <v>44125</v>
      </c>
      <c r="D42" s="4">
        <v>44131</v>
      </c>
      <c r="E42" s="5" t="s">
        <v>67</v>
      </c>
      <c r="F42" s="6" t="s">
        <v>68</v>
      </c>
      <c r="G42" s="7">
        <v>120</v>
      </c>
      <c r="H42" s="8">
        <f t="shared" si="0"/>
        <v>36</v>
      </c>
      <c r="I42" s="9" t="s">
        <v>25</v>
      </c>
    </row>
    <row r="43" spans="1:9" ht="77.25" x14ac:dyDescent="0.25">
      <c r="A43" s="4">
        <v>44095</v>
      </c>
      <c r="B43" s="4">
        <v>44095</v>
      </c>
      <c r="C43" s="4">
        <v>44125</v>
      </c>
      <c r="D43" s="4">
        <v>44131</v>
      </c>
      <c r="E43" s="5" t="s">
        <v>67</v>
      </c>
      <c r="F43" s="6" t="s">
        <v>68</v>
      </c>
      <c r="G43" s="7">
        <v>209</v>
      </c>
      <c r="H43" s="8">
        <f t="shared" si="0"/>
        <v>36</v>
      </c>
      <c r="I43" s="9" t="s">
        <v>25</v>
      </c>
    </row>
    <row r="44" spans="1:9" ht="26.25" x14ac:dyDescent="0.25">
      <c r="A44" s="4">
        <v>44095</v>
      </c>
      <c r="B44" s="4">
        <v>44097</v>
      </c>
      <c r="C44" s="4">
        <v>44125</v>
      </c>
      <c r="D44" s="4">
        <v>44131</v>
      </c>
      <c r="E44" s="5" t="s">
        <v>69</v>
      </c>
      <c r="F44" s="6" t="s">
        <v>70</v>
      </c>
      <c r="G44" s="7">
        <v>30</v>
      </c>
      <c r="H44" s="8">
        <f t="shared" si="0"/>
        <v>34</v>
      </c>
      <c r="I44" s="9" t="s">
        <v>25</v>
      </c>
    </row>
    <row r="45" spans="1:9" ht="90" x14ac:dyDescent="0.25">
      <c r="A45" s="4">
        <v>44099</v>
      </c>
      <c r="B45" s="4">
        <v>44100</v>
      </c>
      <c r="C45" s="4">
        <v>44132</v>
      </c>
      <c r="D45" s="4">
        <v>44132</v>
      </c>
      <c r="E45" s="5" t="s">
        <v>71</v>
      </c>
      <c r="F45" s="6" t="s">
        <v>72</v>
      </c>
      <c r="G45" s="7">
        <v>98.9</v>
      </c>
      <c r="H45" s="8">
        <f t="shared" si="0"/>
        <v>32</v>
      </c>
      <c r="I45" s="9" t="s">
        <v>25</v>
      </c>
    </row>
    <row r="46" spans="1:9" ht="90" x14ac:dyDescent="0.25">
      <c r="A46" s="4">
        <v>44099</v>
      </c>
      <c r="B46" s="4">
        <v>44100</v>
      </c>
      <c r="C46" s="4">
        <v>44132</v>
      </c>
      <c r="D46" s="4">
        <v>44132</v>
      </c>
      <c r="E46" s="5" t="s">
        <v>73</v>
      </c>
      <c r="F46" s="6" t="s">
        <v>74</v>
      </c>
      <c r="G46" s="7">
        <v>211.93</v>
      </c>
      <c r="H46" s="8">
        <f t="shared" si="0"/>
        <v>32</v>
      </c>
      <c r="I46" s="9" t="s">
        <v>25</v>
      </c>
    </row>
    <row r="47" spans="1:9" ht="77.25" x14ac:dyDescent="0.25">
      <c r="A47" s="4">
        <v>43830</v>
      </c>
      <c r="B47" s="4">
        <v>43832</v>
      </c>
      <c r="C47" s="4">
        <v>44160</v>
      </c>
      <c r="D47" s="4">
        <v>44139</v>
      </c>
      <c r="E47" s="5" t="s">
        <v>75</v>
      </c>
      <c r="F47" s="6" t="s">
        <v>76</v>
      </c>
      <c r="G47" s="7">
        <v>10860.65</v>
      </c>
      <c r="H47" s="8">
        <f t="shared" si="0"/>
        <v>307</v>
      </c>
      <c r="I47" s="9" t="s">
        <v>22</v>
      </c>
    </row>
    <row r="48" spans="1:9" ht="39" x14ac:dyDescent="0.25">
      <c r="A48" s="4">
        <v>43830</v>
      </c>
      <c r="B48" s="4">
        <v>43837</v>
      </c>
      <c r="C48" s="4">
        <v>44187</v>
      </c>
      <c r="D48" s="4">
        <v>44169</v>
      </c>
      <c r="E48" s="5" t="s">
        <v>77</v>
      </c>
      <c r="F48" s="6" t="s">
        <v>78</v>
      </c>
      <c r="G48" s="7">
        <v>21721.31</v>
      </c>
      <c r="H48" s="8">
        <f t="shared" si="0"/>
        <v>332</v>
      </c>
      <c r="I48" s="9" t="s">
        <v>22</v>
      </c>
    </row>
    <row r="49" spans="1:9" ht="102.75" x14ac:dyDescent="0.25">
      <c r="A49" s="4">
        <v>44088</v>
      </c>
      <c r="B49" s="4">
        <v>44088</v>
      </c>
      <c r="C49" s="4">
        <v>44118</v>
      </c>
      <c r="D49" s="4">
        <v>44141</v>
      </c>
      <c r="E49" s="5" t="s">
        <v>79</v>
      </c>
      <c r="F49" s="6" t="s">
        <v>80</v>
      </c>
      <c r="G49" s="7">
        <v>1358.25</v>
      </c>
      <c r="H49" s="8">
        <f t="shared" si="0"/>
        <v>53</v>
      </c>
      <c r="I49" s="9" t="s">
        <v>66</v>
      </c>
    </row>
    <row r="50" spans="1:9" ht="102.75" x14ac:dyDescent="0.25">
      <c r="A50" s="4">
        <v>44088</v>
      </c>
      <c r="B50" s="4">
        <v>44088</v>
      </c>
      <c r="C50" s="4">
        <v>44118</v>
      </c>
      <c r="D50" s="4">
        <v>44141</v>
      </c>
      <c r="E50" s="5" t="s">
        <v>79</v>
      </c>
      <c r="F50" s="6" t="s">
        <v>80</v>
      </c>
      <c r="G50" s="7">
        <v>939.45</v>
      </c>
      <c r="H50" s="8">
        <f t="shared" si="0"/>
        <v>53</v>
      </c>
      <c r="I50" s="9" t="s">
        <v>66</v>
      </c>
    </row>
    <row r="51" spans="1:9" ht="102.75" x14ac:dyDescent="0.25">
      <c r="A51" s="4">
        <v>44088</v>
      </c>
      <c r="B51" s="4">
        <v>44088</v>
      </c>
      <c r="C51" s="4">
        <v>44118</v>
      </c>
      <c r="D51" s="4">
        <v>44141</v>
      </c>
      <c r="E51" s="5" t="s">
        <v>79</v>
      </c>
      <c r="F51" s="6" t="s">
        <v>80</v>
      </c>
      <c r="G51" s="7">
        <v>190.45</v>
      </c>
      <c r="H51" s="8">
        <f t="shared" si="0"/>
        <v>53</v>
      </c>
      <c r="I51" s="9" t="s">
        <v>66</v>
      </c>
    </row>
    <row r="52" spans="1:9" ht="64.5" x14ac:dyDescent="0.25">
      <c r="A52" s="4">
        <v>44119</v>
      </c>
      <c r="B52" s="4">
        <v>44121</v>
      </c>
      <c r="C52" s="4">
        <v>44165</v>
      </c>
      <c r="D52" s="4">
        <v>44169</v>
      </c>
      <c r="E52" s="5" t="s">
        <v>81</v>
      </c>
      <c r="F52" s="6" t="s">
        <v>82</v>
      </c>
      <c r="G52" s="7">
        <v>24.99</v>
      </c>
      <c r="H52" s="8">
        <f t="shared" si="0"/>
        <v>48</v>
      </c>
      <c r="I52" s="10" t="s">
        <v>11</v>
      </c>
    </row>
    <row r="53" spans="1:9" ht="64.5" x14ac:dyDescent="0.25">
      <c r="A53" s="4">
        <v>44119</v>
      </c>
      <c r="B53" s="4">
        <v>44121</v>
      </c>
      <c r="C53" s="4">
        <v>44165</v>
      </c>
      <c r="D53" s="4">
        <v>44169</v>
      </c>
      <c r="E53" s="5" t="s">
        <v>83</v>
      </c>
      <c r="F53" s="6" t="s">
        <v>84</v>
      </c>
      <c r="G53" s="7">
        <v>2133.59</v>
      </c>
      <c r="H53" s="8">
        <f t="shared" si="0"/>
        <v>48</v>
      </c>
      <c r="I53" s="10" t="s">
        <v>11</v>
      </c>
    </row>
    <row r="54" spans="1:9" ht="77.25" x14ac:dyDescent="0.25">
      <c r="A54" s="4">
        <v>44104</v>
      </c>
      <c r="B54" s="4">
        <v>44107</v>
      </c>
      <c r="C54" s="4">
        <v>44134</v>
      </c>
      <c r="D54" s="4">
        <v>44141</v>
      </c>
      <c r="E54" s="5" t="s">
        <v>85</v>
      </c>
      <c r="F54" s="6" t="s">
        <v>86</v>
      </c>
      <c r="G54" s="7">
        <v>263.62</v>
      </c>
      <c r="H54" s="8">
        <f t="shared" si="0"/>
        <v>34</v>
      </c>
      <c r="I54" s="9" t="s">
        <v>25</v>
      </c>
    </row>
    <row r="55" spans="1:9" ht="51.75" x14ac:dyDescent="0.25">
      <c r="A55" s="4">
        <v>44104</v>
      </c>
      <c r="B55" s="4">
        <v>44105</v>
      </c>
      <c r="C55" s="4">
        <v>44135</v>
      </c>
      <c r="D55" s="4">
        <v>44141</v>
      </c>
      <c r="E55" s="5" t="s">
        <v>87</v>
      </c>
      <c r="F55" s="6" t="s">
        <v>88</v>
      </c>
      <c r="G55" s="7">
        <v>30.83</v>
      </c>
      <c r="H55" s="8">
        <f t="shared" si="0"/>
        <v>36</v>
      </c>
      <c r="I55" s="9" t="s">
        <v>25</v>
      </c>
    </row>
    <row r="56" spans="1:9" ht="64.5" x14ac:dyDescent="0.25">
      <c r="A56" s="4">
        <v>44116</v>
      </c>
      <c r="B56" s="4">
        <v>44116</v>
      </c>
      <c r="C56" s="4">
        <v>44147</v>
      </c>
      <c r="D56" s="4">
        <v>44148</v>
      </c>
      <c r="E56" s="5" t="s">
        <v>89</v>
      </c>
      <c r="F56" s="6" t="s">
        <v>90</v>
      </c>
      <c r="G56" s="7">
        <v>330</v>
      </c>
      <c r="H56" s="8">
        <f t="shared" si="0"/>
        <v>32</v>
      </c>
      <c r="I56" s="9" t="s">
        <v>16</v>
      </c>
    </row>
    <row r="57" spans="1:9" ht="102.75" x14ac:dyDescent="0.25">
      <c r="A57" s="4">
        <v>44120</v>
      </c>
      <c r="B57" s="4">
        <v>44120</v>
      </c>
      <c r="C57" s="4">
        <v>44151</v>
      </c>
      <c r="D57" s="4">
        <v>44154</v>
      </c>
      <c r="E57" s="5" t="s">
        <v>91</v>
      </c>
      <c r="F57" s="6" t="s">
        <v>92</v>
      </c>
      <c r="G57" s="7">
        <v>6568</v>
      </c>
      <c r="H57" s="8">
        <f t="shared" si="0"/>
        <v>34</v>
      </c>
      <c r="I57" s="9" t="s">
        <v>16</v>
      </c>
    </row>
    <row r="58" spans="1:9" ht="64.5" x14ac:dyDescent="0.25">
      <c r="A58" s="4">
        <v>44120</v>
      </c>
      <c r="B58" s="4">
        <v>44120</v>
      </c>
      <c r="C58" s="4">
        <v>44165</v>
      </c>
      <c r="D58" s="4">
        <v>44186</v>
      </c>
      <c r="E58" s="5" t="s">
        <v>93</v>
      </c>
      <c r="F58" s="6" t="s">
        <v>94</v>
      </c>
      <c r="G58" s="7">
        <v>2.46</v>
      </c>
      <c r="H58" s="8">
        <f t="shared" si="0"/>
        <v>66</v>
      </c>
      <c r="I58" s="10" t="s">
        <v>95</v>
      </c>
    </row>
    <row r="59" spans="1:9" ht="64.5" x14ac:dyDescent="0.25">
      <c r="A59" s="4">
        <v>44120</v>
      </c>
      <c r="B59" s="4">
        <v>44120</v>
      </c>
      <c r="C59" s="4">
        <v>44165</v>
      </c>
      <c r="D59" s="4">
        <v>44186</v>
      </c>
      <c r="E59" s="5" t="s">
        <v>96</v>
      </c>
      <c r="F59" s="6" t="s">
        <v>97</v>
      </c>
      <c r="G59" s="7">
        <v>2.46</v>
      </c>
      <c r="H59" s="8">
        <f t="shared" si="0"/>
        <v>66</v>
      </c>
      <c r="I59" s="10" t="s">
        <v>95</v>
      </c>
    </row>
    <row r="60" spans="1:9" ht="64.5" x14ac:dyDescent="0.25">
      <c r="A60" s="4">
        <v>44120</v>
      </c>
      <c r="B60" s="4">
        <v>44120</v>
      </c>
      <c r="C60" s="4">
        <v>44165</v>
      </c>
      <c r="D60" s="4">
        <v>44186</v>
      </c>
      <c r="E60" s="5" t="s">
        <v>98</v>
      </c>
      <c r="F60" s="6" t="s">
        <v>99</v>
      </c>
      <c r="G60" s="7">
        <v>0.34</v>
      </c>
      <c r="H60" s="8">
        <f t="shared" si="0"/>
        <v>66</v>
      </c>
      <c r="I60" s="10" t="s">
        <v>95</v>
      </c>
    </row>
    <row r="61" spans="1:9" ht="64.5" x14ac:dyDescent="0.25">
      <c r="A61" s="4">
        <v>44120</v>
      </c>
      <c r="B61" s="4">
        <v>44120</v>
      </c>
      <c r="C61" s="4">
        <v>44165</v>
      </c>
      <c r="D61" s="4">
        <v>44186</v>
      </c>
      <c r="E61" s="5" t="s">
        <v>100</v>
      </c>
      <c r="F61" s="6" t="s">
        <v>101</v>
      </c>
      <c r="G61" s="7">
        <v>1.36</v>
      </c>
      <c r="H61" s="8">
        <f t="shared" si="0"/>
        <v>66</v>
      </c>
      <c r="I61" s="10" t="s">
        <v>95</v>
      </c>
    </row>
    <row r="62" spans="1:9" ht="64.5" x14ac:dyDescent="0.25">
      <c r="A62" s="4">
        <v>44120</v>
      </c>
      <c r="B62" s="4">
        <v>44121</v>
      </c>
      <c r="C62" s="4">
        <v>44165</v>
      </c>
      <c r="D62" s="4">
        <v>44186</v>
      </c>
      <c r="E62" s="5" t="s">
        <v>102</v>
      </c>
      <c r="F62" s="6" t="s">
        <v>103</v>
      </c>
      <c r="G62" s="7">
        <v>6.9</v>
      </c>
      <c r="H62" s="8">
        <f t="shared" si="0"/>
        <v>65</v>
      </c>
      <c r="I62" s="10" t="s">
        <v>95</v>
      </c>
    </row>
    <row r="63" spans="1:9" ht="64.5" x14ac:dyDescent="0.25">
      <c r="A63" s="4">
        <v>44120</v>
      </c>
      <c r="B63" s="4">
        <v>44121</v>
      </c>
      <c r="C63" s="4">
        <v>44165</v>
      </c>
      <c r="D63" s="4">
        <v>44186</v>
      </c>
      <c r="E63" s="5" t="s">
        <v>104</v>
      </c>
      <c r="F63" s="6" t="s">
        <v>105</v>
      </c>
      <c r="G63" s="7">
        <v>2.4700000000000002</v>
      </c>
      <c r="H63" s="8">
        <f t="shared" si="0"/>
        <v>65</v>
      </c>
      <c r="I63" s="10" t="s">
        <v>95</v>
      </c>
    </row>
    <row r="64" spans="1:9" ht="64.5" x14ac:dyDescent="0.25">
      <c r="A64" s="4">
        <v>44120</v>
      </c>
      <c r="B64" s="4">
        <v>44121</v>
      </c>
      <c r="C64" s="4">
        <v>44165</v>
      </c>
      <c r="D64" s="4">
        <v>44186</v>
      </c>
      <c r="E64" s="5" t="s">
        <v>106</v>
      </c>
      <c r="F64" s="6" t="s">
        <v>107</v>
      </c>
      <c r="G64" s="7">
        <v>5.16</v>
      </c>
      <c r="H64" s="8">
        <f t="shared" si="0"/>
        <v>65</v>
      </c>
      <c r="I64" s="10" t="s">
        <v>95</v>
      </c>
    </row>
    <row r="65" spans="1:9" ht="51.75" x14ac:dyDescent="0.25">
      <c r="A65" s="4">
        <v>44056</v>
      </c>
      <c r="B65" s="4">
        <v>44060</v>
      </c>
      <c r="C65" s="4">
        <v>44134</v>
      </c>
      <c r="D65" s="4">
        <v>44134</v>
      </c>
      <c r="E65" s="5" t="s">
        <v>108</v>
      </c>
      <c r="F65" s="6" t="s">
        <v>109</v>
      </c>
      <c r="G65" s="7">
        <v>931.82</v>
      </c>
      <c r="H65" s="8">
        <f t="shared" si="0"/>
        <v>74</v>
      </c>
      <c r="I65" s="10" t="s">
        <v>11</v>
      </c>
    </row>
    <row r="66" spans="1:9" ht="51.75" x14ac:dyDescent="0.25">
      <c r="A66" s="4">
        <v>44118</v>
      </c>
      <c r="B66" s="4">
        <v>44121</v>
      </c>
      <c r="C66" s="4">
        <v>44196</v>
      </c>
      <c r="D66" s="4">
        <v>44196</v>
      </c>
      <c r="E66" s="5" t="s">
        <v>110</v>
      </c>
      <c r="F66" s="6" t="s">
        <v>111</v>
      </c>
      <c r="G66" s="7">
        <v>875.39</v>
      </c>
      <c r="H66" s="8">
        <f t="shared" si="0"/>
        <v>75</v>
      </c>
      <c r="I66" s="10" t="s">
        <v>11</v>
      </c>
    </row>
    <row r="67" spans="1:9" ht="64.5" x14ac:dyDescent="0.25">
      <c r="A67" s="4">
        <v>44118</v>
      </c>
      <c r="B67" s="4">
        <v>44123</v>
      </c>
      <c r="C67" s="4">
        <v>44196</v>
      </c>
      <c r="D67" s="4">
        <v>44186</v>
      </c>
      <c r="E67" s="5" t="s">
        <v>112</v>
      </c>
      <c r="F67" s="6" t="s">
        <v>113</v>
      </c>
      <c r="G67" s="7">
        <v>216.35</v>
      </c>
      <c r="H67" s="8">
        <f t="shared" ref="H67:H69" si="1">D67-B67</f>
        <v>63</v>
      </c>
      <c r="I67" s="10" t="s">
        <v>11</v>
      </c>
    </row>
    <row r="68" spans="1:9" ht="64.5" x14ac:dyDescent="0.25">
      <c r="A68" s="4">
        <v>44120</v>
      </c>
      <c r="B68" s="4">
        <v>44120</v>
      </c>
      <c r="C68" s="4">
        <v>44219</v>
      </c>
      <c r="D68" s="4">
        <v>44189</v>
      </c>
      <c r="E68" s="5" t="s">
        <v>114</v>
      </c>
      <c r="F68" s="6" t="s">
        <v>115</v>
      </c>
      <c r="G68" s="7">
        <v>17.32</v>
      </c>
      <c r="H68" s="8">
        <f t="shared" si="1"/>
        <v>69</v>
      </c>
      <c r="I68" s="9" t="s">
        <v>95</v>
      </c>
    </row>
    <row r="69" spans="1:9" ht="39" x14ac:dyDescent="0.25">
      <c r="A69" s="4">
        <v>44099</v>
      </c>
      <c r="B69" s="4">
        <v>44099</v>
      </c>
      <c r="C69" s="4">
        <v>44132</v>
      </c>
      <c r="D69" s="4">
        <v>44131</v>
      </c>
      <c r="E69" s="5" t="s">
        <v>116</v>
      </c>
      <c r="F69" s="6" t="s">
        <v>117</v>
      </c>
      <c r="G69" s="7">
        <v>30</v>
      </c>
      <c r="H69" s="8">
        <f t="shared" si="1"/>
        <v>32</v>
      </c>
      <c r="I69" s="9" t="s">
        <v>25</v>
      </c>
    </row>
    <row r="72" spans="1:9" x14ac:dyDescent="0.25">
      <c r="F72" s="11" t="s">
        <v>118</v>
      </c>
    </row>
    <row r="73" spans="1:9" x14ac:dyDescent="0.25">
      <c r="F73" s="13" t="s">
        <v>119</v>
      </c>
      <c r="G73" s="14">
        <v>-20.49</v>
      </c>
    </row>
    <row r="74" spans="1:9" x14ac:dyDescent="0.25">
      <c r="F74" s="13" t="s">
        <v>120</v>
      </c>
      <c r="G74" s="14">
        <v>-20.49</v>
      </c>
    </row>
    <row r="76" spans="1:9" x14ac:dyDescent="0.25">
      <c r="A76" t="s">
        <v>121</v>
      </c>
      <c r="H76" t="s">
        <v>122</v>
      </c>
    </row>
    <row r="77" spans="1:9" x14ac:dyDescent="0.25">
      <c r="A77" t="s">
        <v>123</v>
      </c>
      <c r="H77" t="s">
        <v>124</v>
      </c>
    </row>
  </sheetData>
  <mergeCells count="1">
    <mergeCell ref="A1:I1"/>
  </mergeCells>
  <pageMargins left="0.25" right="0.25" top="2.2185039370078741" bottom="0.75" header="1.9685039370078741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Oltre 30 giorni</vt:lpstr>
      <vt:lpstr>'Oltre 30 giorni'!__bookmark_2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Attestazione tempi di pagamento</dc:title>
  <dc:subject>Attestazione tempi di pagamento</dc:subject>
  <dc:creator>Camera di Commercio di Pistoia-Prato - Ufficio Ragioneria</dc:creator>
  <cp:lastModifiedBy>Ilaria Moretti</cp:lastModifiedBy>
  <dcterms:created xsi:type="dcterms:W3CDTF">2021-05-11T08:52:42Z</dcterms:created>
  <dcterms:modified xsi:type="dcterms:W3CDTF">2021-05-11T13:27:03Z</dcterms:modified>
</cp:coreProperties>
</file>